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168119FF-B920-4DB6-BDBC-D55208C531C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llegato 2" sheetId="3" r:id="rId1"/>
  </sheets>
  <definedNames>
    <definedName name="_xlnm.Print_Area" localSheetId="0">'Allegato 2'!$A$2:$H$9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3" l="1"/>
  <c r="F6" i="3"/>
  <c r="F5" i="3" l="1"/>
  <c r="D7" i="3" l="1"/>
  <c r="G5" i="3" s="1"/>
  <c r="F4" i="3"/>
  <c r="F7" i="3" s="1"/>
  <c r="G4" i="3" l="1"/>
  <c r="G7" i="3" l="1"/>
</calcChain>
</file>

<file path=xl/sharedStrings.xml><?xml version="1.0" encoding="utf-8"?>
<sst xmlns="http://schemas.openxmlformats.org/spreadsheetml/2006/main" count="15" uniqueCount="15">
  <si>
    <t>Costo complessivo</t>
  </si>
  <si>
    <t>Totale</t>
  </si>
  <si>
    <t>Totale giornate</t>
  </si>
  <si>
    <t>Attività</t>
  </si>
  <si>
    <t>Livello Risorsa</t>
  </si>
  <si>
    <t>Profilo comune a tutte le linee</t>
  </si>
  <si>
    <t xml:space="preserve">3) Supporto giuridico legale per gli adempimenti del progetto </t>
  </si>
  <si>
    <t>Costo medio a gg*</t>
  </si>
  <si>
    <t>Allegato 2 - Servizio di supporto alla governance procedurale-organizzativa del progetto ed agli adempimenti di chiusura</t>
  </si>
  <si>
    <t xml:space="preserve">% distribuzione profili </t>
  </si>
  <si>
    <t xml:space="preserve">Coordinatore </t>
  </si>
  <si>
    <t>Consulente junior</t>
  </si>
  <si>
    <t xml:space="preserve">- Supporto alla governance procedurale e organizzativa del progetto compreso il raccordo tra i vari soggetti coinvolti nella gestione, all’analisi continuativa degli interventi con un focus specifico sui percorsi dei minori
- Supporto nella predisposizione della documentazione funzionale ai pagamenti, alla fase di chiusura del progetto e attività di reporting alla relazione finale 
</t>
  </si>
  <si>
    <t>Esperto Legale</t>
  </si>
  <si>
    <r>
      <t xml:space="preserve">  *il valore del costo medi</t>
    </r>
    <r>
      <rPr>
        <i/>
        <sz val="16"/>
        <rFont val="Arial Narrow"/>
        <family val="2"/>
      </rPr>
      <t>o corrisponde al valore indicato nell'offerta economica  presentata nell'ambito del precedente  affidamento di servizi di supporto (RDO 2018437 del 10.10.2018  e RDO 1467370 del 06.11.2020)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</si>
</sst>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0"/>
      <name val="Arial Narrow"/>
      <family val="2"/>
    </font>
    <font>
      <b/>
      <sz val="18"/>
      <color theme="1"/>
      <name val="Arial Narrow"/>
      <family val="2"/>
    </font>
    <font>
      <sz val="18"/>
      <color theme="1"/>
      <name val="Arial Narrow"/>
      <family val="2"/>
    </font>
    <font>
      <sz val="18"/>
      <color rgb="FF000000"/>
      <name val="Arial Narrow"/>
      <family val="2"/>
    </font>
    <font>
      <sz val="11"/>
      <color theme="1"/>
      <name val="Arial Narrow"/>
      <family val="2"/>
    </font>
    <font>
      <sz val="18"/>
      <color theme="0"/>
      <name val="Arial Narrow"/>
      <family val="2"/>
    </font>
    <font>
      <i/>
      <sz val="16"/>
      <color theme="1"/>
      <name val="Arial Narrow"/>
      <family val="2"/>
    </font>
    <font>
      <i/>
      <sz val="16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0" fillId="0" borderId="0" xfId="0"/>
    <xf numFmtId="44" fontId="0" fillId="0" borderId="0" xfId="1" applyFont="1"/>
    <xf numFmtId="0" fontId="0" fillId="0" borderId="0" xfId="0" applyFill="1"/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9" fontId="2" fillId="0" borderId="0" xfId="2" applyFont="1" applyFill="1" applyBorder="1" applyAlignment="1">
      <alignment horizontal="center" vertical="center"/>
    </xf>
    <xf numFmtId="9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4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/>
    </xf>
    <xf numFmtId="9" fontId="9" fillId="3" borderId="1" xfId="0" applyNumberFormat="1" applyFont="1" applyFill="1" applyBorder="1"/>
    <xf numFmtId="9" fontId="6" fillId="0" borderId="1" xfId="2" applyNumberFormat="1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 wrapText="1"/>
    </xf>
    <xf numFmtId="0" fontId="6" fillId="0" borderId="4" xfId="0" quotePrefix="1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 wrapText="1"/>
    </xf>
  </cellXfs>
  <cellStyles count="4">
    <cellStyle name="Currency" xfId="1" builtinId="4"/>
    <cellStyle name="Normal" xfId="0" builtinId="0"/>
    <cellStyle name="Normal 4" xfId="3" xr:uid="{00000000-0005-0000-0000-000000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11"/>
  <sheetViews>
    <sheetView tabSelected="1" view="pageBreakPreview" topLeftCell="B6" zoomScale="80" zoomScaleNormal="100" zoomScaleSheetLayoutView="80" workbookViewId="0">
      <selection activeCell="C13" sqref="C13"/>
    </sheetView>
  </sheetViews>
  <sheetFormatPr defaultColWidth="8.88671875" defaultRowHeight="14.4" x14ac:dyDescent="0.3"/>
  <cols>
    <col min="1" max="1" width="1.44140625" style="1" customWidth="1"/>
    <col min="2" max="2" width="85.44140625" style="1" customWidth="1"/>
    <col min="3" max="3" width="28.109375" style="1" customWidth="1"/>
    <col min="4" max="4" width="28.88671875" style="1" customWidth="1"/>
    <col min="5" max="5" width="21.33203125" style="1" customWidth="1"/>
    <col min="6" max="6" width="28.6640625" style="1" bestFit="1" customWidth="1"/>
    <col min="7" max="7" width="22.33203125" style="1" customWidth="1"/>
    <col min="8" max="8" width="4.88671875" style="3" customWidth="1"/>
    <col min="9" max="9" width="15.33203125" style="1" bestFit="1" customWidth="1"/>
    <col min="10" max="10" width="12.5546875" style="1" customWidth="1"/>
    <col min="11" max="11" width="13.109375" style="1" customWidth="1"/>
    <col min="12" max="12" width="8.88671875" style="1"/>
    <col min="13" max="13" width="11.6640625" style="1" bestFit="1" customWidth="1"/>
    <col min="14" max="16384" width="8.88671875" style="1"/>
  </cols>
  <sheetData>
    <row r="2" spans="2:13" ht="73.2" customHeight="1" x14ac:dyDescent="0.45">
      <c r="B2" s="20" t="s">
        <v>8</v>
      </c>
      <c r="C2" s="20"/>
      <c r="D2" s="20"/>
      <c r="E2" s="20"/>
      <c r="F2" s="20"/>
      <c r="G2" s="20"/>
      <c r="H2" s="4"/>
    </row>
    <row r="3" spans="2:13" ht="70.8" customHeight="1" x14ac:dyDescent="0.3">
      <c r="B3" s="13" t="s">
        <v>3</v>
      </c>
      <c r="C3" s="13" t="s">
        <v>4</v>
      </c>
      <c r="D3" s="13" t="s">
        <v>2</v>
      </c>
      <c r="E3" s="13" t="s">
        <v>7</v>
      </c>
      <c r="F3" s="13" t="s">
        <v>0</v>
      </c>
      <c r="G3" s="13" t="s">
        <v>9</v>
      </c>
      <c r="H3" s="5"/>
    </row>
    <row r="4" spans="2:13" ht="74.400000000000006" customHeight="1" x14ac:dyDescent="0.3">
      <c r="B4" s="8" t="s">
        <v>5</v>
      </c>
      <c r="C4" s="9" t="s">
        <v>10</v>
      </c>
      <c r="D4" s="8">
        <v>21</v>
      </c>
      <c r="E4" s="18">
        <v>297</v>
      </c>
      <c r="F4" s="10">
        <f t="shared" ref="F4:F5" si="0">+E4*D4</f>
        <v>6237</v>
      </c>
      <c r="G4" s="17">
        <f>+D4/D7</f>
        <v>0.15671641791044777</v>
      </c>
      <c r="H4" s="6"/>
    </row>
    <row r="5" spans="2:13" ht="240.6" customHeight="1" x14ac:dyDescent="0.3">
      <c r="B5" s="19" t="s">
        <v>12</v>
      </c>
      <c r="C5" s="9" t="s">
        <v>11</v>
      </c>
      <c r="D5" s="8">
        <v>90</v>
      </c>
      <c r="E5" s="18">
        <v>297</v>
      </c>
      <c r="F5" s="10">
        <f t="shared" si="0"/>
        <v>26730</v>
      </c>
      <c r="G5" s="17">
        <f>+D5/D7</f>
        <v>0.67164179104477617</v>
      </c>
      <c r="H5" s="6"/>
      <c r="I5" s="7"/>
      <c r="M5" s="2"/>
    </row>
    <row r="6" spans="2:13" ht="109.2" customHeight="1" x14ac:dyDescent="0.3">
      <c r="B6" s="8" t="s">
        <v>6</v>
      </c>
      <c r="C6" s="9" t="s">
        <v>13</v>
      </c>
      <c r="D6" s="11">
        <v>23</v>
      </c>
      <c r="E6" s="18">
        <v>297</v>
      </c>
      <c r="F6" s="10">
        <f>+E6*D6</f>
        <v>6831</v>
      </c>
      <c r="G6" s="17">
        <f>+D6/D7</f>
        <v>0.17164179104477612</v>
      </c>
      <c r="H6" s="6"/>
      <c r="I6" s="7"/>
      <c r="M6" s="2"/>
    </row>
    <row r="7" spans="2:13" ht="23.4" x14ac:dyDescent="0.45">
      <c r="B7" s="21" t="s">
        <v>1</v>
      </c>
      <c r="C7" s="22"/>
      <c r="D7" s="14">
        <f>SUM(D4:D6)</f>
        <v>134</v>
      </c>
      <c r="E7" s="14"/>
      <c r="F7" s="15">
        <f>SUM(F4:F6)</f>
        <v>39798</v>
      </c>
      <c r="G7" s="16">
        <f>SUM(G4:G6)</f>
        <v>1</v>
      </c>
      <c r="H7" s="4"/>
    </row>
    <row r="8" spans="2:13" x14ac:dyDescent="0.3">
      <c r="B8" s="12"/>
      <c r="C8" s="12"/>
      <c r="D8" s="12"/>
      <c r="E8" s="12"/>
      <c r="F8" s="12"/>
      <c r="G8" s="12"/>
    </row>
    <row r="9" spans="2:13" ht="76.2" customHeight="1" x14ac:dyDescent="0.3">
      <c r="B9" s="23" t="s">
        <v>14</v>
      </c>
      <c r="C9" s="23"/>
      <c r="D9" s="23"/>
      <c r="E9" s="23"/>
      <c r="F9" s="23"/>
      <c r="G9" s="23"/>
    </row>
    <row r="10" spans="2:13" ht="27.6" customHeight="1" x14ac:dyDescent="0.3"/>
    <row r="11" spans="2:13" ht="27.6" customHeight="1" x14ac:dyDescent="0.3"/>
  </sheetData>
  <mergeCells count="3">
    <mergeCell ref="B2:G2"/>
    <mergeCell ref="B9:G9"/>
    <mergeCell ref="B7:C7"/>
  </mergeCells>
  <pageMargins left="0.7" right="0.7" top="0.75" bottom="0.75" header="0.3" footer="0.3"/>
  <pageSetup paperSize="9" scale="45" orientation="landscape" r:id="rId1"/>
  <colBreaks count="1" manualBreakCount="1">
    <brk id="11" min="1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Allegato 2</vt:lpstr>
      <vt:lpstr>'Allegato 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2019-12-20T12:31:00Z</dcterms:created>
  <dcterms:modified xsi:type="dcterms:W3CDTF">2021-05-18T09:30:19Z</dcterms:modified>
</cp:coreProperties>
</file>